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SAMSUNG\Desktop\"/>
    </mc:Choice>
  </mc:AlternateContent>
  <xr:revisionPtr revIDLastSave="0" documentId="13_ncr:1_{C1BEF218-C8B0-4F36-A26C-6EBABAE7DCBF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Luong mua duoi 100mmh" sheetId="5" r:id="rId1"/>
  </sheets>
  <definedNames>
    <definedName name="_xlnm.Print_Area" localSheetId="0">'Luong mua duoi 100mmh'!$A$1:$K$15</definedName>
  </definedNames>
  <calcPr calcId="191029" iterateCount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FmZhblT+Fkbw6Xquj1nmM34RfAS2djcGMhyTXuuSSJE="/>
    </ext>
  </extLst>
</workbook>
</file>

<file path=xl/calcChain.xml><?xml version="1.0" encoding="utf-8"?>
<calcChain xmlns="http://schemas.openxmlformats.org/spreadsheetml/2006/main">
  <c r="K15" i="5" l="1"/>
  <c r="J15" i="5"/>
  <c r="I15" i="5"/>
  <c r="H15" i="5"/>
</calcChain>
</file>

<file path=xl/sharedStrings.xml><?xml version="1.0" encoding="utf-8"?>
<sst xmlns="http://schemas.openxmlformats.org/spreadsheetml/2006/main" count="68" uniqueCount="44">
  <si>
    <t>TT</t>
  </si>
  <si>
    <t xml:space="preserve">Nguyễn Khuyến  (Khu vực trước cổng trường Lý Thường Kiệt) </t>
  </si>
  <si>
    <t xml:space="preserve">Hoa Bằng: SN91 đến SN97 và SN54 đến 56 </t>
  </si>
  <si>
    <t xml:space="preserve">Ngã tư Phan Bội Châu - Lý Thường Kiệt </t>
  </si>
  <si>
    <t xml:space="preserve">Ngã năm  Đường Thành - Bát Đàn nhà Hỏa </t>
  </si>
  <si>
    <t xml:space="preserve">Cao Bá Quát  Đoạn trước cửa Công ty Môi trường đô thị  </t>
  </si>
  <si>
    <t xml:space="preserve">Thụy Khuê (dốc La Pho) </t>
  </si>
  <si>
    <t>Minh Khai (đoạn chân Phố cầu Vĩnh Tuy</t>
  </si>
  <si>
    <t xml:space="preserve">Phố Nguyễn Chính (đoạn từ ngõ 74 Nguyễn Chính đến cống hóa mương Tân Mai) </t>
  </si>
  <si>
    <t xml:space="preserve">Đại lộ Thăng Long (Ngã ba Lê Trọng Tấn, hầm chui số 3, 5, 6 km9+656; Nút giao An Khánh) </t>
  </si>
  <si>
    <t xml:space="preserve">Phố Ngọc Lâm (từ ngã ba Long Biên 1 đến XN Môi trường đô thị Gia Lâm) </t>
  </si>
  <si>
    <t xml:space="preserve">Đường Hoàng Như Tiếp (Trường tiểu học Ngọc Lâm đến ngã 3 Hoàng Như Tiếp - Ái Mộ) </t>
  </si>
  <si>
    <t>50x6x0,10</t>
  </si>
  <si>
    <t>Ghi chú</t>
  </si>
  <si>
    <t>Thời gian úng ngập
(phút)</t>
  </si>
  <si>
    <t>30-45</t>
  </si>
  <si>
    <t>50x6x0,25</t>
  </si>
  <si>
    <t>50x6x0,15</t>
  </si>
  <si>
    <t>60x6x0,10</t>
  </si>
  <si>
    <t>40x6x0,10</t>
  </si>
  <si>
    <t>30x6x0,10</t>
  </si>
  <si>
    <t>Đơn vị quản lý thông tin  lên các phương tiện thông tin đại chúng (VOV giao thông, báo chí….)</t>
  </si>
  <si>
    <t xml:space="preserve">Kích thước, chiều sâu ngập
(dài x rộng x chiều sâu) </t>
  </si>
  <si>
    <t>Vị trí điểm úng ngập</t>
  </si>
  <si>
    <t xml:space="preserve">Phương án ứng phó </t>
  </si>
  <si>
    <t xml:space="preserve">Đơn vị quản lý đường bộ </t>
  </si>
  <si>
    <t xml:space="preserve">Đơn vị quản lý thoát nước </t>
  </si>
  <si>
    <t xml:space="preserve">+ Thông tin lên kênh VOV giao thông về chiều sâu ngập và tình hình ùn tắc giao thông (nếu có) để cảnh báo cho người tham gia giao thông biết.
+ Đặt biển cảnh báo đường ngập, ghi rõ chiều sâu lớn nhất trên mặt đường tại 02 đầu vị trí ngập (02 bộ biển báo).
+ Nhà thầu quản lý đường bộ bố trí người hướng dẫn, điều tiết giao thông (01 người). 
</t>
  </si>
  <si>
    <t>+ Thông tin lên kênh VOV giao thông về chiều sâu ngập và tình hình ùn tắc giao thông (nếu có) để cảnh báo cho người tham gia giao thông biết.</t>
  </si>
  <si>
    <t xml:space="preserve">+ Thông tin lên kênh VOV giao thông về chiều sâu ngập và tình hình ùn tắc giao thông (nếu có) để cảnh báo cho người tham gia giao thông biết.
+ Đặt biển cảnh báo đường ngập, ghi rõ chiều sâu lớn nhất trên mặt đường tại 02 đầu vị trí ngập (02 bộ biển báo).
</t>
  </si>
  <si>
    <t>PA1</t>
  </si>
  <si>
    <t>PA2</t>
  </si>
  <si>
    <t>PA3</t>
  </si>
  <si>
    <t>PA4</t>
  </si>
  <si>
    <t xml:space="preserve">PHỤ LỤC 01:
 Kịch bản các điểm có thể xảy ra trên địa bàn thành phố Hà Nội với các lượng mưa tương ứng trung bình dưới 100mm/ngày </t>
  </si>
  <si>
    <t>- Thu gom tấm chắn vật cản, Vớt rác miệng ga HE, ghi thu nước mặt đường, tăng cường khả năng thu nước.</t>
  </si>
  <si>
    <t>- Thu gom tấm chắn vật cản, Vớt rác miệng ga HE, ghi thu nước mặt đường, tăng cường khả năng thu nước.
Liên hệ; Nguyễn Văn Đông, sđt 0927633633</t>
  </si>
  <si>
    <t>- Thu gom tấm chắn vật cản, Vớt rác miệng ga HE, ghi thu nước mặt đường, tăng cường khả năng thu nước.
-Vận hành mở cửa phai hồ Thiền Quang, Bảy Mẫu.
- Vận hành bơm CP10 tại ngã tư PHan Bội Châu - Lý Thường Kiệt tăng cường khả năng tiêu thoát nước cho điểm úng ngập</t>
  </si>
  <si>
    <t>- Thu gom tấm chắn vật cản, Vớt rác miệng ga HE, ghi thu nước mặt đường, tăng cường khả năng thu nước.
- Mở cửa phai hồ Đống Đa</t>
  </si>
  <si>
    <t xml:space="preserve">- Thu gom tấm chắn vật cản, Vớt rác miệng ga HE, ghi thu nước mặt đường, tăng cường khả năng thu nước.
-Vận hành mở cửa phai PS1A, D1000 sân bóng Chu Văn An 
- Xí nghiệp bố trí công nhân phân luồng giao thông đảm bảo không xảy ra ùn tắc. 
- Phối hợp Ban Yên xá mở cả 4 cánh phai mới lắp đặt tại cửa hồ tây A để đưa nước vào ống 2D1200 tăng cường thoát ra sông 
</t>
  </si>
  <si>
    <t xml:space="preserve">-Thu gom tấm chắn vật cản, vớt rác miệng ga HE, ghi thu nước mặt đường, tăng cường khả năng thu nước.
- Vận hành xe bơm CP10
</t>
  </si>
  <si>
    <t xml:space="preserve">-Thu gom tấm chắn vật cản, vớt rác miệng ga HE, ghi thu nước mặt đường, tăng cường khả năng thu nước.
- Vận hành mở file hồ Tân Mai
</t>
  </si>
  <si>
    <t xml:space="preserve">"Thu gom tấm chắn vật cản, vớt rác miệng ga HE, ghi thu nước mặt đường, tăng cường khả năng thu nước.
CBKT: Nguyễn Hồng Quang
SĐT: 0919.298266" 
</t>
  </si>
  <si>
    <t>- Tăng cường vớt rác miệng ga, ghi thu nước mặt đường, tăng cường khả năng thu nước.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</si>
</sst>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0"/>
      <name val="Arial"/>
      <family val="2"/>
    </font>
    <font>
      <sz val="10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rgb="FFFFFFFF"/>
      </patternFill>
    </fill>
  </fills>
  <borders count="6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4" fillId="0" borderId="1"/>
    <xf numFmtId="0" fontId="5" fillId="0" borderId="1"/>
    <xf numFmtId="0" fontId="1" fillId="0" borderId="1"/>
  </cellStyleXfs>
  <cellXfs count="31">
    <xf numFmtId="0" fontId="0" fillId="0" borderId="0" xfId="0" applyAlignment="1">
      <alignment vertical="center"/>
    </xf>
    <xf numFmtId="0" fontId="2" fillId="3" borderId="1" xfId="0" applyFont="1" applyFill="1" applyBorder="1" applyAlignment="1">
      <alignment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left" vertical="center" wrapText="1"/>
    </xf>
    <xf numFmtId="0" fontId="3" fillId="4" borderId="2" xfId="0" applyFont="1" applyFill="1" applyBorder="1" applyAlignment="1">
      <alignment vertical="center"/>
    </xf>
    <xf numFmtId="0" fontId="3" fillId="4" borderId="2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vertical="center"/>
    </xf>
    <xf numFmtId="0" fontId="3" fillId="3" borderId="2" xfId="0" applyFont="1" applyFill="1" applyBorder="1" applyAlignment="1">
      <alignment vertical="center"/>
    </xf>
    <xf numFmtId="0" fontId="3" fillId="3" borderId="1" xfId="0" applyFont="1" applyFill="1" applyBorder="1" applyAlignment="1">
      <alignment vertical="center"/>
    </xf>
    <xf numFmtId="0" fontId="2" fillId="3" borderId="2" xfId="0" applyFont="1" applyFill="1" applyBorder="1" applyAlignment="1">
      <alignment vertical="center"/>
    </xf>
    <xf numFmtId="0" fontId="2" fillId="3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/>
    </xf>
    <xf numFmtId="0" fontId="3" fillId="3" borderId="2" xfId="0" quotePrefix="1" applyFont="1" applyFill="1" applyBorder="1" applyAlignment="1">
      <alignment horizontal="left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</cellXfs>
  <cellStyles count="4">
    <cellStyle name="Normal" xfId="0" builtinId="0"/>
    <cellStyle name="Normal 2" xfId="2" xr:uid="{00000000-0005-0000-0000-000001000000}"/>
    <cellStyle name="Normal 3" xfId="3" xr:uid="{00000000-0005-0000-0000-000002000000}"/>
    <cellStyle name="Normal 4" xfId="1" xr:uid="{00000000-0005-0000-0000-000003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2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001"/>
  <sheetViews>
    <sheetView tabSelected="1" zoomScale="80" zoomScaleNormal="80" zoomScaleSheetLayoutView="80" zoomScalePageLayoutView="60" workbookViewId="0">
      <selection activeCell="G20" sqref="G20"/>
    </sheetView>
  </sheetViews>
  <sheetFormatPr defaultColWidth="14.453125" defaultRowHeight="15.5" x14ac:dyDescent="0.35"/>
  <cols>
    <col min="1" max="1" width="9" style="10" customWidth="1"/>
    <col min="2" max="2" width="43.54296875" style="10" customWidth="1"/>
    <col min="3" max="3" width="27.453125" style="10" customWidth="1"/>
    <col min="4" max="4" width="22.26953125" style="10" customWidth="1"/>
    <col min="5" max="5" width="36.26953125" style="10" customWidth="1"/>
    <col min="6" max="6" width="50" style="21" customWidth="1"/>
    <col min="7" max="7" width="32" style="10" customWidth="1"/>
    <col min="8" max="28" width="9" style="10" customWidth="1"/>
    <col min="29" max="16384" width="14.453125" style="10"/>
  </cols>
  <sheetData>
    <row r="1" spans="1:28" ht="41.25" customHeight="1" x14ac:dyDescent="0.35">
      <c r="A1" s="26" t="s">
        <v>34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1"/>
      <c r="M1" s="1"/>
      <c r="N1" s="1"/>
      <c r="O1" s="1"/>
    </row>
    <row r="2" spans="1:28" ht="60.75" customHeight="1" x14ac:dyDescent="0.35">
      <c r="A2" s="27" t="s">
        <v>0</v>
      </c>
      <c r="B2" s="28" t="s">
        <v>23</v>
      </c>
      <c r="C2" s="28" t="s">
        <v>22</v>
      </c>
      <c r="D2" s="28" t="s">
        <v>14</v>
      </c>
      <c r="E2" s="28" t="s">
        <v>24</v>
      </c>
      <c r="F2" s="28"/>
      <c r="G2" s="29" t="s">
        <v>13</v>
      </c>
      <c r="H2" s="24" t="s">
        <v>30</v>
      </c>
      <c r="I2" s="24" t="s">
        <v>31</v>
      </c>
      <c r="J2" s="24" t="s">
        <v>32</v>
      </c>
      <c r="K2" s="24" t="s">
        <v>33</v>
      </c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</row>
    <row r="3" spans="1:28" ht="60.75" customHeight="1" x14ac:dyDescent="0.35">
      <c r="A3" s="27"/>
      <c r="B3" s="28"/>
      <c r="C3" s="28"/>
      <c r="D3" s="28"/>
      <c r="E3" s="23" t="s">
        <v>26</v>
      </c>
      <c r="F3" s="23" t="s">
        <v>25</v>
      </c>
      <c r="G3" s="30"/>
      <c r="H3" s="25"/>
      <c r="I3" s="25"/>
      <c r="J3" s="25"/>
      <c r="K3" s="25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</row>
    <row r="4" spans="1:28" ht="140.25" customHeight="1" x14ac:dyDescent="0.35">
      <c r="A4" s="4">
        <v>1</v>
      </c>
      <c r="B4" s="3" t="s">
        <v>1</v>
      </c>
      <c r="C4" s="4" t="s">
        <v>16</v>
      </c>
      <c r="D4" s="4" t="s">
        <v>15</v>
      </c>
      <c r="E4" s="22" t="s">
        <v>35</v>
      </c>
      <c r="F4" s="22" t="s">
        <v>27</v>
      </c>
      <c r="G4" s="2"/>
      <c r="H4" s="11"/>
      <c r="I4" s="9">
        <v>1</v>
      </c>
      <c r="J4" s="11"/>
      <c r="K4" s="11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</row>
    <row r="5" spans="1:28" ht="110.25" customHeight="1" x14ac:dyDescent="0.35">
      <c r="A5" s="7">
        <v>2</v>
      </c>
      <c r="B5" s="5" t="s">
        <v>2</v>
      </c>
      <c r="C5" s="4" t="s">
        <v>17</v>
      </c>
      <c r="D5" s="4" t="s">
        <v>15</v>
      </c>
      <c r="E5" s="22" t="s">
        <v>36</v>
      </c>
      <c r="F5" s="22" t="s">
        <v>29</v>
      </c>
      <c r="G5" s="5"/>
      <c r="H5" s="6"/>
      <c r="I5" s="6">
        <v>1</v>
      </c>
      <c r="J5" s="6"/>
      <c r="K5" s="6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</row>
    <row r="6" spans="1:28" ht="47.25" customHeight="1" x14ac:dyDescent="0.35">
      <c r="A6" s="7">
        <v>3</v>
      </c>
      <c r="B6" s="5" t="s">
        <v>3</v>
      </c>
      <c r="C6" s="4" t="s">
        <v>20</v>
      </c>
      <c r="D6" s="4" t="s">
        <v>15</v>
      </c>
      <c r="E6" s="22" t="s">
        <v>37</v>
      </c>
      <c r="F6" s="22" t="s">
        <v>28</v>
      </c>
      <c r="G6" s="5"/>
      <c r="H6" s="6">
        <v>1</v>
      </c>
      <c r="I6" s="6"/>
      <c r="J6" s="6"/>
      <c r="K6" s="6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</row>
    <row r="7" spans="1:28" ht="54" customHeight="1" x14ac:dyDescent="0.35">
      <c r="A7" s="4">
        <v>4</v>
      </c>
      <c r="B7" s="5" t="s">
        <v>4</v>
      </c>
      <c r="C7" s="4" t="s">
        <v>12</v>
      </c>
      <c r="D7" s="7" t="s">
        <v>15</v>
      </c>
      <c r="E7" s="22" t="s">
        <v>35</v>
      </c>
      <c r="F7" s="22" t="s">
        <v>28</v>
      </c>
      <c r="G7" s="5"/>
      <c r="H7" s="6">
        <v>1</v>
      </c>
      <c r="I7" s="6"/>
      <c r="J7" s="6"/>
      <c r="K7" s="6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</row>
    <row r="8" spans="1:28" ht="60" customHeight="1" x14ac:dyDescent="0.35">
      <c r="A8" s="7">
        <v>5</v>
      </c>
      <c r="B8" s="3" t="s">
        <v>5</v>
      </c>
      <c r="C8" s="4" t="s">
        <v>12</v>
      </c>
      <c r="D8" s="4" t="s">
        <v>15</v>
      </c>
      <c r="E8" s="22" t="s">
        <v>38</v>
      </c>
      <c r="F8" s="22" t="s">
        <v>28</v>
      </c>
      <c r="G8" s="3"/>
      <c r="H8" s="9">
        <v>1</v>
      </c>
      <c r="I8" s="9"/>
      <c r="J8" s="9"/>
      <c r="K8" s="9"/>
    </row>
    <row r="9" spans="1:28" ht="51.75" customHeight="1" x14ac:dyDescent="0.35">
      <c r="A9" s="7">
        <v>6</v>
      </c>
      <c r="B9" s="5" t="s">
        <v>6</v>
      </c>
      <c r="C9" s="4" t="s">
        <v>12</v>
      </c>
      <c r="D9" s="7" t="s">
        <v>15</v>
      </c>
      <c r="E9" s="22" t="s">
        <v>39</v>
      </c>
      <c r="F9" s="3" t="s">
        <v>21</v>
      </c>
      <c r="G9" s="5"/>
      <c r="H9" s="6">
        <v>1</v>
      </c>
      <c r="I9" s="6"/>
      <c r="J9" s="6"/>
      <c r="K9" s="6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</row>
    <row r="10" spans="1:28" ht="50.25" customHeight="1" x14ac:dyDescent="0.35">
      <c r="A10" s="4">
        <v>7</v>
      </c>
      <c r="B10" s="3" t="s">
        <v>7</v>
      </c>
      <c r="C10" s="4" t="s">
        <v>18</v>
      </c>
      <c r="D10" s="4" t="s">
        <v>15</v>
      </c>
      <c r="E10" s="22" t="s">
        <v>40</v>
      </c>
      <c r="F10" s="22" t="s">
        <v>28</v>
      </c>
      <c r="G10" s="3"/>
      <c r="H10" s="9">
        <v>1</v>
      </c>
      <c r="I10" s="9"/>
      <c r="J10" s="9"/>
      <c r="K10" s="9"/>
    </row>
    <row r="11" spans="1:28" ht="50.25" customHeight="1" x14ac:dyDescent="0.35">
      <c r="A11" s="7">
        <v>8</v>
      </c>
      <c r="B11" s="3" t="s">
        <v>8</v>
      </c>
      <c r="C11" s="4" t="s">
        <v>19</v>
      </c>
      <c r="D11" s="4" t="s">
        <v>15</v>
      </c>
      <c r="E11" s="22" t="s">
        <v>41</v>
      </c>
      <c r="F11" s="22" t="s">
        <v>28</v>
      </c>
      <c r="G11" s="3"/>
      <c r="H11" s="9">
        <v>1</v>
      </c>
      <c r="I11" s="9"/>
      <c r="J11" s="9"/>
      <c r="K11" s="9"/>
    </row>
    <row r="12" spans="1:28" ht="146.25" customHeight="1" x14ac:dyDescent="0.35">
      <c r="A12" s="7">
        <v>9</v>
      </c>
      <c r="B12" s="3" t="s">
        <v>9</v>
      </c>
      <c r="C12" s="4" t="s">
        <v>16</v>
      </c>
      <c r="D12" s="4" t="s">
        <v>15</v>
      </c>
      <c r="E12" s="22" t="s">
        <v>42</v>
      </c>
      <c r="F12" s="22" t="s">
        <v>27</v>
      </c>
      <c r="G12" s="15"/>
      <c r="H12" s="11"/>
      <c r="I12" s="9"/>
      <c r="J12" s="9">
        <v>1</v>
      </c>
      <c r="K12" s="11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</row>
    <row r="13" spans="1:28" ht="111.75" customHeight="1" x14ac:dyDescent="0.35">
      <c r="A13" s="4">
        <v>10</v>
      </c>
      <c r="B13" s="3" t="s">
        <v>10</v>
      </c>
      <c r="C13" s="4" t="s">
        <v>17</v>
      </c>
      <c r="D13" s="4" t="s">
        <v>15</v>
      </c>
      <c r="E13" s="22" t="s">
        <v>43</v>
      </c>
      <c r="F13" s="22" t="s">
        <v>29</v>
      </c>
      <c r="G13" s="3"/>
      <c r="H13" s="9"/>
      <c r="I13" s="9">
        <v>1</v>
      </c>
      <c r="J13" s="9"/>
      <c r="K13" s="9"/>
    </row>
    <row r="14" spans="1:28" ht="141" customHeight="1" x14ac:dyDescent="0.35">
      <c r="A14" s="7">
        <v>11</v>
      </c>
      <c r="B14" s="3" t="s">
        <v>11</v>
      </c>
      <c r="C14" s="4" t="s">
        <v>16</v>
      </c>
      <c r="D14" s="4" t="s">
        <v>15</v>
      </c>
      <c r="E14" s="22" t="s">
        <v>43</v>
      </c>
      <c r="F14" s="22" t="s">
        <v>27</v>
      </c>
      <c r="G14" s="3"/>
      <c r="H14" s="9"/>
      <c r="I14" s="9"/>
      <c r="J14" s="9">
        <v>1</v>
      </c>
      <c r="K14" s="9"/>
    </row>
    <row r="15" spans="1:28" ht="18" customHeight="1" x14ac:dyDescent="0.35">
      <c r="A15" s="16"/>
      <c r="B15" s="17"/>
      <c r="C15" s="18"/>
      <c r="D15" s="17"/>
      <c r="E15" s="17"/>
      <c r="F15" s="17"/>
      <c r="G15" s="17"/>
      <c r="H15" s="13">
        <f>SUM(H1:H14)</f>
        <v>6</v>
      </c>
      <c r="I15" s="13">
        <f t="shared" ref="I15:K15" si="0">SUM(I1:I14)</f>
        <v>3</v>
      </c>
      <c r="J15" s="13">
        <f t="shared" si="0"/>
        <v>2</v>
      </c>
      <c r="K15" s="13">
        <f t="shared" si="0"/>
        <v>0</v>
      </c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</row>
    <row r="16" spans="1:28" ht="18" customHeight="1" x14ac:dyDescent="0.35">
      <c r="A16" s="14"/>
      <c r="B16" s="19"/>
      <c r="C16" s="14"/>
      <c r="D16" s="19"/>
      <c r="E16" s="19"/>
      <c r="F16" s="19"/>
      <c r="G16" s="19"/>
    </row>
    <row r="17" spans="1:28" ht="33" customHeight="1" x14ac:dyDescent="0.35">
      <c r="A17" s="16"/>
      <c r="B17" s="19"/>
      <c r="C17" s="14"/>
      <c r="D17" s="19"/>
      <c r="E17" s="19"/>
      <c r="F17" s="19"/>
      <c r="G17" s="19"/>
    </row>
    <row r="18" spans="1:28" ht="18" customHeight="1" x14ac:dyDescent="0.35">
      <c r="A18" s="16"/>
      <c r="B18" s="17"/>
      <c r="C18" s="18"/>
      <c r="D18" s="17"/>
      <c r="E18" s="17"/>
      <c r="F18" s="17"/>
      <c r="G18" s="17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</row>
    <row r="19" spans="1:28" ht="18" customHeight="1" x14ac:dyDescent="0.35">
      <c r="A19" s="14"/>
      <c r="B19" s="20"/>
      <c r="C19" s="16"/>
      <c r="D19" s="20"/>
      <c r="E19" s="20"/>
      <c r="F19" s="20"/>
      <c r="G19" s="20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</row>
    <row r="20" spans="1:28" ht="33.75" customHeight="1" x14ac:dyDescent="0.35">
      <c r="A20" s="16"/>
      <c r="B20" s="20"/>
      <c r="C20" s="16"/>
      <c r="D20" s="20"/>
      <c r="E20" s="20"/>
      <c r="F20" s="20"/>
      <c r="G20" s="20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</row>
    <row r="21" spans="1:28" ht="18" customHeight="1" x14ac:dyDescent="0.35">
      <c r="A21" s="16"/>
      <c r="B21" s="20"/>
      <c r="C21" s="16"/>
      <c r="D21" s="20"/>
      <c r="E21" s="20"/>
      <c r="F21" s="20"/>
      <c r="G21" s="20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</row>
    <row r="22" spans="1:28" ht="18" customHeight="1" x14ac:dyDescent="0.35">
      <c r="A22" s="14"/>
      <c r="B22" s="20"/>
      <c r="C22" s="16"/>
      <c r="D22" s="20"/>
      <c r="E22" s="20"/>
      <c r="F22" s="20"/>
      <c r="G22" s="20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</row>
    <row r="23" spans="1:28" ht="18" customHeight="1" x14ac:dyDescent="0.35">
      <c r="A23" s="16"/>
      <c r="B23" s="20"/>
      <c r="C23" s="16"/>
      <c r="D23" s="20"/>
      <c r="E23" s="20"/>
      <c r="F23" s="20"/>
      <c r="G23" s="20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</row>
    <row r="24" spans="1:28" ht="18" customHeight="1" x14ac:dyDescent="0.35">
      <c r="A24" s="16"/>
      <c r="B24" s="20"/>
      <c r="C24" s="16"/>
      <c r="D24" s="20"/>
      <c r="E24" s="20"/>
      <c r="F24" s="20"/>
      <c r="G24" s="20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</row>
    <row r="25" spans="1:28" ht="18" customHeight="1" x14ac:dyDescent="0.35">
      <c r="A25" s="14"/>
      <c r="B25" s="20"/>
      <c r="C25" s="16"/>
      <c r="D25" s="20"/>
      <c r="E25" s="20"/>
      <c r="F25" s="20"/>
      <c r="G25" s="20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</row>
    <row r="26" spans="1:28" ht="18" customHeight="1" x14ac:dyDescent="0.35">
      <c r="A26" s="16"/>
      <c r="B26" s="20"/>
      <c r="C26" s="16"/>
      <c r="D26" s="20"/>
      <c r="E26" s="20"/>
      <c r="F26" s="20"/>
      <c r="G26" s="20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</row>
    <row r="27" spans="1:28" ht="15.75" customHeight="1" x14ac:dyDescent="0.35"/>
    <row r="28" spans="1:28" ht="15.75" customHeight="1" x14ac:dyDescent="0.35"/>
    <row r="29" spans="1:28" ht="15.75" customHeight="1" x14ac:dyDescent="0.35"/>
    <row r="30" spans="1:28" ht="15.75" customHeight="1" x14ac:dyDescent="0.35"/>
    <row r="31" spans="1:28" ht="15.75" customHeight="1" x14ac:dyDescent="0.35"/>
    <row r="32" spans="1:28" ht="15.75" customHeight="1" x14ac:dyDescent="0.35"/>
    <row r="33" ht="15.75" customHeight="1" x14ac:dyDescent="0.35"/>
    <row r="34" ht="15.75" customHeight="1" x14ac:dyDescent="0.35"/>
    <row r="35" ht="15.75" customHeight="1" x14ac:dyDescent="0.35"/>
    <row r="36" ht="15.75" customHeight="1" x14ac:dyDescent="0.35"/>
    <row r="37" ht="15.75" customHeight="1" x14ac:dyDescent="0.35"/>
    <row r="38" ht="15.75" customHeight="1" x14ac:dyDescent="0.35"/>
    <row r="39" ht="15.75" customHeight="1" x14ac:dyDescent="0.35"/>
    <row r="40" ht="15.75" customHeight="1" x14ac:dyDescent="0.35"/>
    <row r="41" ht="15.75" customHeight="1" x14ac:dyDescent="0.35"/>
    <row r="42" ht="15.75" customHeight="1" x14ac:dyDescent="0.35"/>
    <row r="43" ht="15.75" customHeight="1" x14ac:dyDescent="0.35"/>
    <row r="44" ht="15.75" customHeight="1" x14ac:dyDescent="0.35"/>
    <row r="45" ht="15.75" customHeight="1" x14ac:dyDescent="0.35"/>
    <row r="46" ht="15.75" customHeight="1" x14ac:dyDescent="0.35"/>
    <row r="47" ht="15.75" customHeight="1" x14ac:dyDescent="0.35"/>
    <row r="48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  <row r="1001" ht="15.75" customHeight="1" x14ac:dyDescent="0.35"/>
  </sheetData>
  <mergeCells count="11">
    <mergeCell ref="K2:K3"/>
    <mergeCell ref="A1:K1"/>
    <mergeCell ref="A2:A3"/>
    <mergeCell ref="B2:B3"/>
    <mergeCell ref="C2:C3"/>
    <mergeCell ref="D2:D3"/>
    <mergeCell ref="E2:F2"/>
    <mergeCell ref="G2:G3"/>
    <mergeCell ref="H2:H3"/>
    <mergeCell ref="I2:I3"/>
    <mergeCell ref="J2:J3"/>
  </mergeCells>
  <conditionalFormatting sqref="B2">
    <cfRule type="duplicateValues" dxfId="0" priority="1"/>
  </conditionalFormatting>
  <printOptions horizontalCentered="1"/>
  <pageMargins left="0.75" right="0.75" top="0.5" bottom="0.75" header="0.25" footer="0.25"/>
  <pageSetup paperSize="9" scale="50" orientation="landscape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7 H 1 E W 0 M e c J u l A A A A 9 w A A A B I A H A B D b 2 5 m a W c v U G F j a 2 F n Z S 5 4 b W w g o h g A K K A U A A A A A A A A A A A A A A A A A A A A A A A A A A A A h Y 8 x D o I w G I W v Q r r T l p o Q I T 9 l c J X E h G h c m 1 q h E Y q h x X I 3 B 4 / k F c Q o 6 u b 4 v v c N 7 9 2 v N 8 j H t g k u q r e 6 M x m K M E W B M r I 7 a F N l a H D H c I l y D h s h T 6 J S w S Q b m 4 7 2 k K H a u X N K i P c e + w X u + o o w S i O y L 9 a l r F U r 0 E f W / + V Q G + u E k Q p x 2 L 3 G c I a T G E d J H D N M g c w U C m 2 + B p s G P 9 s f C K u h c U O v u D L h t g Q y R y D v E / w B U E s D B B Q A A g A I A O x 9 R F s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s f U R b K I p H u A 4 A A A A R A A A A E w A c A E Z v c m 1 1 b G F z L 1 N l Y 3 R p b 2 4 x L m 0 g o h g A K K A U A A A A A A A A A A A A A A A A A A A A A A A A A A A A K 0 5 N L s n M z 1 M I h t C G 1 g B Q S w E C L Q A U A A I A C A D s f U R b Q x 5 w m 6 U A A A D 3 A A A A E g A A A A A A A A A A A A A A A A A A A A A A Q 2 9 u Z m l n L 1 B h Y 2 t h Z 2 U u e G 1 s U E s B A i 0 A F A A C A A g A 7 H 1 E W w / K 6 a u k A A A A 6 Q A A A B M A A A A A A A A A A A A A A A A A 8 Q A A A F t D b 2 5 0 Z W 5 0 X 1 R 5 c G V z X S 5 4 b W x Q S w E C L Q A U A A I A C A D s f U R b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p c j m 9 7 d R J k S A D y f 8 6 x N R 6 A A A A A A C A A A A A A A Q Z g A A A A E A A C A A A A B m a M i + 8 6 P V v K x r i B a z C T V j 8 0 W r 8 1 z N 3 z r u 9 p X B h 7 7 W t A A A A A A O g A A A A A I A A C A A A A A w W h / O i a t P d L 8 D 7 M x o p L v V D t u q 8 e n s Y k g O D v g m E y c B J F A A A A A B b m R t 5 v s D J Z i y 3 h 2 N 9 Z t B P Y y k D A i o H 3 q H a F 0 j f f 9 6 E R A 2 n u i x t C m s B d B o l u X z r f H f w 7 k g J 1 e X H 4 V I G p a U k 9 p 7 W 0 / e G G x j 3 / R q 4 a I O J j i I I E A A A A B G U X 5 g 8 t 3 z C N O 2 s I s X E 0 A D + Y 2 L l p z q u z N 2 6 8 f N K M L k Q b t s l p g q 5 x Z W m o e A l w u z u 3 H Q c w J M 7 Q w R C u y g N L z Y e + p X < / D a t a M a s h u p > 
</file>

<file path=customXml/itemProps1.xml><?xml version="1.0" encoding="utf-8"?>
<ds:datastoreItem xmlns:ds="http://schemas.openxmlformats.org/officeDocument/2006/customXml" ds:itemID="{7E8AB194-F745-49DC-B154-88C2835A7BEB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Luong mua duoi 100mmh</vt:lpstr>
      <vt:lpstr>'Luong mua duoi 100mmh'!Print_Area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Robust NGUYỄN</cp:lastModifiedBy>
  <cp:lastPrinted>2025-10-04T09:13:23Z</cp:lastPrinted>
  <dcterms:created xsi:type="dcterms:W3CDTF">2024-03-25T02:18:00Z</dcterms:created>
  <dcterms:modified xsi:type="dcterms:W3CDTF">2025-10-05T08:12:59Z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42EE34E3FE014575A03F4ADFE03B63C0_11</vt:lpwstr>
  </property>
  <property fmtid="{D5CDD505-2E9C-101B-9397-08002B2CF9AE}" pid="3" name="KSOProductBuildVer">
    <vt:lpwstr>1033-12.2.0.13489</vt:lpwstr>
  </property>
</Properties>
</file>